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Sheet1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<sst xmlns="http://schemas.openxmlformats.org/spreadsheetml/2006/main" xmlns:r="http://schemas.openxmlformats.org/officeDocument/2006/relationships" count="53" uniqueCount="53">
  <si>
    <t>Ａ</t>
  </si>
  <si>
    <t>Ｅ</t>
  </si>
  <si>
    <t>複合サービス事業</t>
  </si>
  <si>
    <r>
      <t>表</t>
    </r>
    <r>
      <rPr>
        <sz val="12"/>
        <color indexed="8"/>
        <rFont val="Calibri"/>
      </rPr>
      <t>３－２　産業（大分類）、男女別15歳以上就業者数の割合（平成27年</t>
    </r>
    <r>
      <rPr>
        <sz val="12"/>
        <color indexed="8"/>
        <rFont val="游ゴシック"/>
      </rPr>
      <t>、令和２年</t>
    </r>
    <r>
      <rPr>
        <sz val="12"/>
        <color indexed="8"/>
        <rFont val="Calibri"/>
      </rPr>
      <t>）〔秋田県〕</t>
    </r>
    <rPh sb="0" eb="1">
      <t>ヒョウ</t>
    </rPh>
    <rPh sb="5" eb="7">
      <t>サンギョウ</t>
    </rPh>
    <rPh sb="8" eb="11">
      <t>ダイブンルイ</t>
    </rPh>
    <rPh sb="13" eb="16">
      <t>ダンジョベツ</t>
    </rPh>
    <rPh sb="18" eb="19">
      <t>サイ</t>
    </rPh>
    <rPh sb="19" eb="21">
      <t>イジョウ</t>
    </rPh>
    <rPh sb="21" eb="24">
      <t>シュウギョウシャ</t>
    </rPh>
    <rPh sb="24" eb="25">
      <t>スウ</t>
    </rPh>
    <rPh sb="26" eb="28">
      <t>ワリアイ</t>
    </rPh>
    <rPh sb="29" eb="31">
      <t>ヘイセイ</t>
    </rPh>
    <rPh sb="33" eb="34">
      <t>ネン</t>
    </rPh>
    <rPh sb="35" eb="37">
      <t>レイワ</t>
    </rPh>
    <rPh sb="38" eb="39">
      <t>ネン</t>
    </rPh>
    <rPh sb="41" eb="44">
      <t>アキタケン</t>
    </rPh>
    <phoneticPr fontId="4"/>
  </si>
  <si>
    <t>産業大分類</t>
    <rPh sb="0" eb="2">
      <t>サンギョウ</t>
    </rPh>
    <rPh sb="2" eb="5">
      <t>ダイブンルイ</t>
    </rPh>
    <phoneticPr fontId="4"/>
  </si>
  <si>
    <t>Ｂ</t>
  </si>
  <si>
    <t>金融業，保険業</t>
  </si>
  <si>
    <t>情報通信業</t>
  </si>
  <si>
    <t>総　　数</t>
    <rPh sb="0" eb="1">
      <t>ソウ</t>
    </rPh>
    <rPh sb="3" eb="4">
      <t>スウ</t>
    </rPh>
    <phoneticPr fontId="4"/>
  </si>
  <si>
    <t>Ｇ</t>
  </si>
  <si>
    <t>（再掲）</t>
    <rPh sb="1" eb="3">
      <t>サイケイ</t>
    </rPh>
    <phoneticPr fontId="4"/>
  </si>
  <si>
    <t>Ｃ</t>
  </si>
  <si>
    <t>Ｄ</t>
  </si>
  <si>
    <t>Ｆ</t>
  </si>
  <si>
    <t>Ｈ</t>
  </si>
  <si>
    <t>第二次産業（Ｃ、Ｄ、Ｅ）</t>
    <rPh sb="0" eb="3">
      <t>ダイニジ</t>
    </rPh>
    <rPh sb="3" eb="5">
      <t>サンギョウ</t>
    </rPh>
    <phoneticPr fontId="4"/>
  </si>
  <si>
    <t>Ｉ</t>
  </si>
  <si>
    <t>Ｏ</t>
  </si>
  <si>
    <t>Ｊ</t>
  </si>
  <si>
    <t>Ｋ</t>
  </si>
  <si>
    <t>Ｌ</t>
  </si>
  <si>
    <t>Ｍ</t>
  </si>
  <si>
    <t>Ｎ</t>
  </si>
  <si>
    <t>運輸業，郵便業</t>
  </si>
  <si>
    <t>Ｐ</t>
  </si>
  <si>
    <t>Ｑ</t>
  </si>
  <si>
    <t>男</t>
    <rPh sb="0" eb="1">
      <t>オトコ</t>
    </rPh>
    <phoneticPr fontId="4"/>
  </si>
  <si>
    <t>建設業</t>
  </si>
  <si>
    <t>鉱業，採石業，砂利採取業</t>
  </si>
  <si>
    <t>Ｒ</t>
  </si>
  <si>
    <t>S</t>
  </si>
  <si>
    <t>教育，学習支援業</t>
  </si>
  <si>
    <t>宿泊業，飲食サービス業</t>
  </si>
  <si>
    <t>第一次産業（Ａ、Ｂ）</t>
    <rPh sb="0" eb="3">
      <t>ダイイチジ</t>
    </rPh>
    <rPh sb="3" eb="5">
      <t>サンギョウ</t>
    </rPh>
    <phoneticPr fontId="4"/>
  </si>
  <si>
    <t>第三次産業（Ｆ～Ｓ）</t>
    <rPh sb="0" eb="3">
      <t>ダイサンジ</t>
    </rPh>
    <rPh sb="3" eb="5">
      <t>サンギョウ</t>
    </rPh>
    <phoneticPr fontId="4"/>
  </si>
  <si>
    <t>農業，林業</t>
  </si>
  <si>
    <t xml:space="preserve">  （うち農業）</t>
  </si>
  <si>
    <t>漁業</t>
  </si>
  <si>
    <t>製造業</t>
  </si>
  <si>
    <t>電気・ガス・熱供給・水道業</t>
  </si>
  <si>
    <t>（単位：％、ポイント）</t>
    <rPh sb="1" eb="3">
      <t>タンイ</t>
    </rPh>
    <phoneticPr fontId="4"/>
  </si>
  <si>
    <t>卸売業，小売業</t>
  </si>
  <si>
    <t>不動産業，物品賃貸業</t>
  </si>
  <si>
    <t>令和２年</t>
    <rPh sb="0" eb="2">
      <t>レイワ</t>
    </rPh>
    <rPh sb="3" eb="4">
      <t>ネン</t>
    </rPh>
    <phoneticPr fontId="4"/>
  </si>
  <si>
    <t>学術研究，専門・技術サービス業</t>
  </si>
  <si>
    <t>生活関連サービス業，娯楽業</t>
  </si>
  <si>
    <t>増　　　減</t>
    <rPh sb="0" eb="1">
      <t>ゾウ</t>
    </rPh>
    <rPh sb="4" eb="5">
      <t>ゲン</t>
    </rPh>
    <phoneticPr fontId="4"/>
  </si>
  <si>
    <t>医療，福祉</t>
  </si>
  <si>
    <t>サービス業（他に分類されないもの）</t>
  </si>
  <si>
    <t>公務（他に分類されるものを除く）</t>
  </si>
  <si>
    <t>割　　　　　　　　　合</t>
    <rPh sb="0" eb="1">
      <t>ワリ</t>
    </rPh>
    <rPh sb="10" eb="11">
      <t>ゴウ</t>
    </rPh>
    <phoneticPr fontId="4"/>
  </si>
  <si>
    <t>平成27年</t>
    <rPh sb="0" eb="2">
      <t>ヘイセイ</t>
    </rPh>
    <rPh sb="4" eb="5">
      <t>ネン</t>
    </rPh>
    <phoneticPr fontId="4"/>
  </si>
  <si>
    <t>女</t>
    <rPh sb="0" eb="1">
      <t>オンナ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</si>
</sst>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_);[Red]\(#,##0\)"/>
    <numFmt numFmtId="177" formatCode="0.0_ "/>
    <numFmt numFmtId="178" formatCode="#,##0.0;\-#,##0.0"/>
    <numFmt numFmtId="179" formatCode="#,##0.0\ ;&quot;△&quot;#,##0.0\ "/>
  </numFmts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indexed="8"/>
      <name val="Calibri"/>
      <family val="2"/>
    </font>
    <font>
      <sz val="10"/>
      <color theme="1"/>
      <name val="ＭＳ ゴシック"/>
      <family val="3"/>
    </font>
    <font>
      <sz val="6"/>
      <color auto="1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176" fontId="2" fillId="0" borderId="0" xfId="0" applyNumberFormat="1" applyFont="1" applyAlignment="1">
      <alignment horizontal="centerContinuous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0" fillId="0" borderId="0" xfId="0" applyNumberForma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Continuous"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0" fontId="0" fillId="0" borderId="6" xfId="0" applyBorder="1">
      <alignment vertical="center"/>
    </xf>
    <xf numFmtId="0" fontId="0" fillId="0" borderId="7" xfId="0" applyBorder="1" applyAlignment="1">
      <alignment horizontal="centerContinuous" vertical="center"/>
    </xf>
    <xf numFmtId="176" fontId="0" fillId="0" borderId="8" xfId="0" applyNumberFormat="1" applyBorder="1" applyAlignment="1">
      <alignment horizontal="centerContinuous" vertical="center"/>
    </xf>
    <xf numFmtId="176" fontId="0" fillId="0" borderId="9" xfId="0" applyNumberFormat="1" applyBorder="1" applyAlignment="1">
      <alignment horizontal="center" vertical="center"/>
    </xf>
    <xf numFmtId="177" fontId="0" fillId="0" borderId="10" xfId="0" applyNumberFormat="1" applyBorder="1">
      <alignment vertical="center"/>
    </xf>
    <xf numFmtId="178" fontId="0" fillId="0" borderId="10" xfId="0" applyNumberFormat="1" applyBorder="1" applyAlignment="1">
      <alignment horizontal="right" vertical="center"/>
    </xf>
    <xf numFmtId="178" fontId="0" fillId="0" borderId="11" xfId="0" applyNumberFormat="1" applyBorder="1" applyAlignment="1">
      <alignment horizontal="right" vertical="center"/>
    </xf>
    <xf numFmtId="178" fontId="0" fillId="0" borderId="10" xfId="0" applyNumberFormat="1" applyBorder="1">
      <alignment vertical="center"/>
    </xf>
    <xf numFmtId="178" fontId="0" fillId="0" borderId="2" xfId="0" applyNumberFormat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12" xfId="0" applyBorder="1" applyAlignment="1">
      <alignment horizontal="centerContinuous" vertical="center"/>
    </xf>
    <xf numFmtId="176" fontId="0" fillId="0" borderId="1" xfId="0" applyNumberFormat="1" applyBorder="1" applyAlignment="1">
      <alignment horizontal="centerContinuous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7" fontId="0" fillId="0" borderId="5" xfId="0" applyNumberFormat="1" applyBorder="1">
      <alignment vertical="center"/>
    </xf>
    <xf numFmtId="178" fontId="0" fillId="0" borderId="5" xfId="0" applyNumberFormat="1" applyBorder="1" applyAlignment="1">
      <alignment horizontal="right" vertical="center"/>
    </xf>
    <xf numFmtId="178" fontId="0" fillId="0" borderId="6" xfId="0" applyNumberFormat="1" applyBorder="1" applyAlignment="1">
      <alignment horizontal="right" vertical="center"/>
    </xf>
    <xf numFmtId="178" fontId="0" fillId="0" borderId="5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7" fontId="0" fillId="0" borderId="16" xfId="0" applyNumberFormat="1" applyBorder="1">
      <alignment vertical="center"/>
    </xf>
    <xf numFmtId="178" fontId="0" fillId="0" borderId="0" xfId="0" applyNumberFormat="1" applyAlignment="1">
      <alignment horizontal="right" vertical="center"/>
    </xf>
    <xf numFmtId="176" fontId="0" fillId="0" borderId="17" xfId="0" applyNumberFormat="1" applyBorder="1" applyAlignment="1">
      <alignment horizontal="center" vertical="center"/>
    </xf>
    <xf numFmtId="177" fontId="0" fillId="0" borderId="18" xfId="0" applyNumberFormat="1" applyBorder="1">
      <alignment vertical="center"/>
    </xf>
    <xf numFmtId="179" fontId="0" fillId="0" borderId="18" xfId="0" applyNumberFormat="1" applyBorder="1">
      <alignment vertical="center"/>
    </xf>
    <xf numFmtId="179" fontId="0" fillId="0" borderId="17" xfId="0" applyNumberFormat="1" applyBorder="1">
      <alignment vertical="center"/>
    </xf>
    <xf numFmtId="176" fontId="0" fillId="0" borderId="19" xfId="0" applyNumberFormat="1" applyBorder="1" applyAlignment="1">
      <alignment horizontal="center" vertical="center"/>
    </xf>
    <xf numFmtId="179" fontId="0" fillId="0" borderId="10" xfId="0" applyNumberFormat="1" applyBorder="1">
      <alignment vertical="center"/>
    </xf>
    <xf numFmtId="179" fontId="0" fillId="0" borderId="11" xfId="0" applyNumberFormat="1" applyBorder="1">
      <alignment vertical="center"/>
    </xf>
    <xf numFmtId="0" fontId="0" fillId="0" borderId="0" xfId="0" applyAlignment="1">
      <alignment horizontal="right" vertical="center"/>
    </xf>
    <xf numFmtId="176" fontId="0" fillId="0" borderId="4" xfId="0" applyNumberFormat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79" fontId="0" fillId="0" borderId="0" xfId="0" applyNumberFormat="1" applyBorder="1">
      <alignment vertical="center"/>
    </xf>
    <xf numFmtId="179" fontId="0" fillId="0" borderId="2" xfId="0" applyNumberFormat="1" applyBorder="1">
      <alignment vertical="center"/>
    </xf>
    <xf numFmtId="178" fontId="0" fillId="0" borderId="0" xfId="0" applyNumberForma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M33"/>
  <sheetViews>
    <sheetView tabSelected="1" topLeftCell="B4" workbookViewId="0">
      <selection activeCell="M29" sqref="M29"/>
    </sheetView>
  </sheetViews>
  <sheetFormatPr defaultRowHeight="18.75"/>
  <cols>
    <col min="1" max="1" width="5.375" customWidth="1"/>
    <col min="4" max="4" width="36.875" customWidth="1"/>
  </cols>
  <sheetData>
    <row r="1" spans="2:13" ht="19.5">
      <c r="B1" s="1" t="s">
        <v>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2:13">
      <c r="M2" s="45" t="s">
        <v>40</v>
      </c>
    </row>
    <row r="3" spans="2:13">
      <c r="B3" s="2" t="s">
        <v>4</v>
      </c>
      <c r="C3" s="2"/>
      <c r="D3" s="2"/>
      <c r="E3" s="17" t="s">
        <v>50</v>
      </c>
      <c r="F3" s="26"/>
      <c r="G3" s="26"/>
      <c r="H3" s="26"/>
      <c r="I3" s="26"/>
      <c r="J3" s="26"/>
      <c r="K3" s="26"/>
      <c r="L3" s="26"/>
      <c r="M3" s="26"/>
    </row>
    <row r="4" spans="2:13">
      <c r="B4" s="3"/>
      <c r="C4" s="3"/>
      <c r="D4" s="3"/>
      <c r="E4" s="18" t="s">
        <v>51</v>
      </c>
      <c r="F4" s="27"/>
      <c r="G4" s="27"/>
      <c r="H4" s="18" t="s">
        <v>43</v>
      </c>
      <c r="I4" s="27"/>
      <c r="J4" s="27"/>
      <c r="K4" s="18" t="s">
        <v>46</v>
      </c>
      <c r="L4" s="27"/>
      <c r="M4" s="27"/>
    </row>
    <row r="5" spans="2:13">
      <c r="B5" s="4"/>
      <c r="C5" s="4"/>
      <c r="D5" s="4"/>
      <c r="E5" s="19"/>
      <c r="F5" s="28" t="s">
        <v>26</v>
      </c>
      <c r="G5" s="29" t="s">
        <v>52</v>
      </c>
      <c r="H5" s="34"/>
      <c r="I5" s="28" t="s">
        <v>26</v>
      </c>
      <c r="J5" s="35" t="s">
        <v>52</v>
      </c>
      <c r="K5" s="38"/>
      <c r="L5" s="42" t="s">
        <v>26</v>
      </c>
      <c r="M5" s="46" t="s">
        <v>52</v>
      </c>
    </row>
    <row r="6" spans="2:13">
      <c r="B6" s="5" t="s">
        <v>8</v>
      </c>
      <c r="D6" s="13"/>
      <c r="E6" s="20">
        <v>100</v>
      </c>
      <c r="F6" s="20">
        <v>100</v>
      </c>
      <c r="G6" s="30">
        <v>100</v>
      </c>
      <c r="H6" s="20">
        <v>100</v>
      </c>
      <c r="I6" s="20">
        <v>100</v>
      </c>
      <c r="J6" s="36">
        <v>100</v>
      </c>
      <c r="K6" s="39">
        <v>0</v>
      </c>
      <c r="L6" s="20">
        <v>0</v>
      </c>
      <c r="M6" s="47">
        <v>0</v>
      </c>
    </row>
    <row r="7" spans="2:13" ht="20" customHeight="1">
      <c r="C7" s="5" t="s">
        <v>0</v>
      </c>
      <c r="D7" s="14" t="s">
        <v>35</v>
      </c>
      <c r="E7" s="21">
        <v>9.4180399999999995</v>
      </c>
      <c r="F7" s="21">
        <v>10.82818</v>
      </c>
      <c r="G7" s="31">
        <v>7.6988900000000005</v>
      </c>
      <c r="H7" s="21">
        <v>8.4974000000000007</v>
      </c>
      <c r="I7" s="21">
        <v>9.9693100000000001</v>
      </c>
      <c r="J7" s="37">
        <v>6.7535100000000003</v>
      </c>
      <c r="K7" s="40">
        <f t="shared" ref="K7:M26" si="0">H7-E7</f>
        <v>-0.92063999999999879</v>
      </c>
      <c r="L7" s="43">
        <f t="shared" si="0"/>
        <v>-0.85886999999999958</v>
      </c>
      <c r="M7" s="48">
        <f t="shared" si="0"/>
        <v>-0.94538000000000011</v>
      </c>
    </row>
    <row r="8" spans="2:13" ht="20" customHeight="1">
      <c r="C8" s="9"/>
      <c r="D8" s="14" t="s">
        <v>36</v>
      </c>
      <c r="E8" s="21">
        <v>8.9246200000000009</v>
      </c>
      <c r="F8" s="21">
        <v>10.04904</v>
      </c>
      <c r="G8" s="31">
        <v>7.5537900000000002</v>
      </c>
      <c r="H8" s="21">
        <v>8.0139099999999992</v>
      </c>
      <c r="I8" s="21">
        <v>9.2030899999999995</v>
      </c>
      <c r="J8" s="37">
        <v>6.6050000000000004</v>
      </c>
      <c r="K8" s="40">
        <f t="shared" si="0"/>
        <v>-0.91071000000000168</v>
      </c>
      <c r="L8" s="43">
        <f t="shared" si="0"/>
        <v>-0.8459500000000002</v>
      </c>
      <c r="M8" s="48">
        <f t="shared" si="0"/>
        <v>-0.9487899999999998</v>
      </c>
    </row>
    <row r="9" spans="2:13" ht="20" customHeight="1">
      <c r="C9" s="5" t="s">
        <v>5</v>
      </c>
      <c r="D9" s="14" t="s">
        <v>37</v>
      </c>
      <c r="E9" s="21">
        <v>0.15479000000000001</v>
      </c>
      <c r="F9" s="21">
        <v>0.24024000000000001</v>
      </c>
      <c r="G9" s="31">
        <v>5.0610000000000002e-002</v>
      </c>
      <c r="H9" s="21">
        <v>0.12331</v>
      </c>
      <c r="I9" s="21">
        <v>0.19298999999999999</v>
      </c>
      <c r="J9" s="37">
        <v>4.0750000000000001e-002</v>
      </c>
      <c r="K9" s="40">
        <f t="shared" si="0"/>
        <v>-3.1480000000000008e-002</v>
      </c>
      <c r="L9" s="43">
        <f t="shared" si="0"/>
        <v>-4.7250000000000014e-002</v>
      </c>
      <c r="M9" s="48">
        <f t="shared" si="0"/>
        <v>-9.8600000000000007e-003</v>
      </c>
    </row>
    <row r="10" spans="2:13" ht="20" customHeight="1">
      <c r="C10" s="5" t="s">
        <v>11</v>
      </c>
      <c r="D10" s="14" t="s">
        <v>28</v>
      </c>
      <c r="E10" s="21">
        <v>0.11119999999999999</v>
      </c>
      <c r="F10" s="21">
        <v>0.17265</v>
      </c>
      <c r="G10" s="31">
        <v>3.628e-002</v>
      </c>
      <c r="H10" s="21">
        <v>9.3259999999999996e-002</v>
      </c>
      <c r="I10" s="21">
        <v>0.14674999999999999</v>
      </c>
      <c r="J10" s="37">
        <v>2.988e-002</v>
      </c>
      <c r="K10" s="40">
        <f t="shared" si="0"/>
        <v>-1.7939999999999998e-002</v>
      </c>
      <c r="L10" s="43">
        <f t="shared" si="0"/>
        <v>-2.5900000000000006e-002</v>
      </c>
      <c r="M10" s="48">
        <f t="shared" si="0"/>
        <v>-6.3999999999999994e-003</v>
      </c>
    </row>
    <row r="11" spans="2:13" ht="20" customHeight="1">
      <c r="C11" s="5" t="s">
        <v>12</v>
      </c>
      <c r="D11" s="14" t="s">
        <v>27</v>
      </c>
      <c r="E11" s="21">
        <v>9.8149999999999995</v>
      </c>
      <c r="F11" s="21">
        <v>15.68078</v>
      </c>
      <c r="G11" s="31">
        <v>2.66378</v>
      </c>
      <c r="H11" s="21">
        <v>9.6857000000000006</v>
      </c>
      <c r="I11" s="21">
        <v>15.420769999999999</v>
      </c>
      <c r="J11" s="37">
        <v>2.89093</v>
      </c>
      <c r="K11" s="40">
        <f t="shared" si="0"/>
        <v>-0.12929999999999886</v>
      </c>
      <c r="L11" s="43">
        <f t="shared" si="0"/>
        <v>-0.26001000000000118</v>
      </c>
      <c r="M11" s="48">
        <f t="shared" si="0"/>
        <v>0.22714999999999996</v>
      </c>
    </row>
    <row r="12" spans="2:13" ht="20" customHeight="1">
      <c r="C12" s="5" t="s">
        <v>1</v>
      </c>
      <c r="D12" s="14" t="s">
        <v>38</v>
      </c>
      <c r="E12" s="21">
        <v>14.30768</v>
      </c>
      <c r="F12" s="21">
        <v>15.807510000000001</v>
      </c>
      <c r="G12" s="31">
        <v>12.479179999999999</v>
      </c>
      <c r="H12" s="21">
        <v>14.104850000000001</v>
      </c>
      <c r="I12" s="21">
        <v>16.058209999999999</v>
      </c>
      <c r="J12" s="37">
        <v>11.790570000000001</v>
      </c>
      <c r="K12" s="40">
        <f t="shared" si="0"/>
        <v>-0.20282999999999873</v>
      </c>
      <c r="L12" s="43">
        <f t="shared" si="0"/>
        <v>0.25069999999999837</v>
      </c>
      <c r="M12" s="48">
        <f t="shared" si="0"/>
        <v>-0.68860999999999883</v>
      </c>
    </row>
    <row r="13" spans="2:13" ht="20" customHeight="1">
      <c r="C13" s="5" t="s">
        <v>13</v>
      </c>
      <c r="D13" s="14" t="s">
        <v>39</v>
      </c>
      <c r="E13" s="21">
        <v>0.53358000000000005</v>
      </c>
      <c r="F13" s="21">
        <v>0.84782999999999997</v>
      </c>
      <c r="G13" s="31">
        <v>0.15048</v>
      </c>
      <c r="H13" s="21">
        <v>0.56245000000000001</v>
      </c>
      <c r="I13" s="21">
        <v>0.89156999999999997</v>
      </c>
      <c r="J13" s="37">
        <v>0.17251</v>
      </c>
      <c r="K13" s="40">
        <f t="shared" si="0"/>
        <v>2.8869999999999951e-002</v>
      </c>
      <c r="L13" s="43">
        <f t="shared" si="0"/>
        <v>4.3740000000000001e-002</v>
      </c>
      <c r="M13" s="48">
        <f t="shared" si="0"/>
        <v>2.2029999999999994e-002</v>
      </c>
    </row>
    <row r="14" spans="2:13" ht="20" customHeight="1">
      <c r="C14" s="5" t="s">
        <v>9</v>
      </c>
      <c r="D14" s="14" t="s">
        <v>7</v>
      </c>
      <c r="E14" s="21">
        <v>0.91459999999999997</v>
      </c>
      <c r="F14" s="21">
        <v>1.15419</v>
      </c>
      <c r="G14" s="31">
        <v>0.62250000000000005</v>
      </c>
      <c r="H14" s="21">
        <v>1.0078</v>
      </c>
      <c r="I14" s="21">
        <v>1.2657</v>
      </c>
      <c r="J14" s="37">
        <v>0.70225000000000004</v>
      </c>
      <c r="K14" s="40">
        <f t="shared" si="0"/>
        <v>9.3200000000000061e-002</v>
      </c>
      <c r="L14" s="43">
        <f t="shared" si="0"/>
        <v>0.11151</v>
      </c>
      <c r="M14" s="48">
        <f t="shared" si="0"/>
        <v>7.9749999999999988e-002</v>
      </c>
    </row>
    <row r="15" spans="2:13" ht="20" customHeight="1">
      <c r="C15" s="5" t="s">
        <v>14</v>
      </c>
      <c r="D15" s="14" t="s">
        <v>23</v>
      </c>
      <c r="E15" s="21">
        <v>3.9802900000000001</v>
      </c>
      <c r="F15" s="21">
        <v>6.3076499999999998</v>
      </c>
      <c r="G15" s="31">
        <v>1.1429</v>
      </c>
      <c r="H15" s="21">
        <v>4.01607</v>
      </c>
      <c r="I15" s="21">
        <v>6.3174299999999999</v>
      </c>
      <c r="J15" s="37">
        <v>1.28949</v>
      </c>
      <c r="K15" s="40">
        <f t="shared" si="0"/>
        <v>3.5779999999999923e-002</v>
      </c>
      <c r="L15" s="43">
        <f t="shared" si="0"/>
        <v>9.7800000000001219e-003</v>
      </c>
      <c r="M15" s="48">
        <f t="shared" si="0"/>
        <v>0.14659</v>
      </c>
    </row>
    <row r="16" spans="2:13" ht="20" customHeight="1">
      <c r="C16" s="5" t="s">
        <v>16</v>
      </c>
      <c r="D16" s="14" t="s">
        <v>41</v>
      </c>
      <c r="E16" s="21">
        <v>16.05434</v>
      </c>
      <c r="F16" s="21">
        <v>13.945819999999999</v>
      </c>
      <c r="G16" s="31">
        <v>18.624939999999999</v>
      </c>
      <c r="H16" s="21">
        <v>15.654170000000001</v>
      </c>
      <c r="I16" s="21">
        <v>13.70107</v>
      </c>
      <c r="J16" s="37">
        <v>17.968150000000001</v>
      </c>
      <c r="K16" s="40">
        <f t="shared" si="0"/>
        <v>-0.40016999999999925</v>
      </c>
      <c r="L16" s="43">
        <f t="shared" si="0"/>
        <v>-0.2447499999999998</v>
      </c>
      <c r="M16" s="48">
        <f t="shared" si="0"/>
        <v>-0.65678999999999732</v>
      </c>
    </row>
    <row r="17" spans="2:13" ht="20" customHeight="1">
      <c r="C17" s="5" t="s">
        <v>18</v>
      </c>
      <c r="D17" s="14" t="s">
        <v>6</v>
      </c>
      <c r="E17" s="21">
        <v>2.0011399999999999</v>
      </c>
      <c r="F17" s="21">
        <v>1.5935299999999999</v>
      </c>
      <c r="G17" s="31">
        <v>2.4980700000000002</v>
      </c>
      <c r="H17" s="21">
        <v>1.91571</v>
      </c>
      <c r="I17" s="21">
        <v>1.4151199999999999</v>
      </c>
      <c r="J17" s="37">
        <v>2.5087999999999999</v>
      </c>
      <c r="K17" s="40">
        <f t="shared" si="0"/>
        <v>-8.5429999999999895e-002</v>
      </c>
      <c r="L17" s="43">
        <f t="shared" si="0"/>
        <v>-0.17840999999999996</v>
      </c>
      <c r="M17" s="48">
        <f t="shared" si="0"/>
        <v>1.0729999999999684e-002</v>
      </c>
    </row>
    <row r="18" spans="2:13" ht="20" customHeight="1">
      <c r="C18" s="5" t="s">
        <v>19</v>
      </c>
      <c r="D18" s="14" t="s">
        <v>42</v>
      </c>
      <c r="E18" s="21">
        <v>1.0768599999999999</v>
      </c>
      <c r="F18" s="21">
        <v>1.2008399999999999</v>
      </c>
      <c r="G18" s="31">
        <v>0.92569000000000001</v>
      </c>
      <c r="H18" s="21">
        <v>1.14168</v>
      </c>
      <c r="I18" s="21">
        <v>1.24048</v>
      </c>
      <c r="J18" s="37">
        <v>1.0246200000000001</v>
      </c>
      <c r="K18" s="40">
        <f t="shared" si="0"/>
        <v>6.48200000000001e-002</v>
      </c>
      <c r="L18" s="43">
        <f t="shared" si="0"/>
        <v>3.964000000000012e-002</v>
      </c>
      <c r="M18" s="48">
        <f t="shared" si="0"/>
        <v>9.8930000000000073e-002</v>
      </c>
    </row>
    <row r="19" spans="2:13" ht="20" customHeight="1">
      <c r="C19" s="5" t="s">
        <v>20</v>
      </c>
      <c r="D19" s="14" t="s">
        <v>44</v>
      </c>
      <c r="E19" s="21">
        <v>2.0558299999999998</v>
      </c>
      <c r="F19" s="21">
        <v>2.5284200000000001</v>
      </c>
      <c r="G19" s="31">
        <v>1.4796800000000001</v>
      </c>
      <c r="H19" s="21">
        <v>2.12026</v>
      </c>
      <c r="I19" s="21">
        <v>2.5803199999999999</v>
      </c>
      <c r="J19" s="37">
        <v>1.57518</v>
      </c>
      <c r="K19" s="40">
        <f t="shared" si="0"/>
        <v>6.4430000000000209e-002</v>
      </c>
      <c r="L19" s="43">
        <f t="shared" si="0"/>
        <v>5.1899999999999835e-002</v>
      </c>
      <c r="M19" s="48">
        <f t="shared" si="0"/>
        <v>9.5499999999999918e-002</v>
      </c>
    </row>
    <row r="20" spans="2:13" ht="20" customHeight="1">
      <c r="C20" s="5" t="s">
        <v>21</v>
      </c>
      <c r="D20" s="14" t="s">
        <v>32</v>
      </c>
      <c r="E20" s="21">
        <v>4.9846899999999996</v>
      </c>
      <c r="F20" s="21">
        <v>3.11544</v>
      </c>
      <c r="G20" s="31">
        <v>7.2635800000000001</v>
      </c>
      <c r="H20" s="21">
        <v>4.8064799999999996</v>
      </c>
      <c r="I20" s="21">
        <v>3.1313900000000001</v>
      </c>
      <c r="J20" s="37">
        <v>6.7910899999999996</v>
      </c>
      <c r="K20" s="40">
        <f t="shared" si="0"/>
        <v>-0.17820999999999998</v>
      </c>
      <c r="L20" s="43">
        <f t="shared" si="0"/>
        <v>1.5950000000000131e-002</v>
      </c>
      <c r="M20" s="48">
        <f t="shared" si="0"/>
        <v>-0.47249000000000052</v>
      </c>
    </row>
    <row r="21" spans="2:13" ht="20" customHeight="1">
      <c r="C21" s="5" t="s">
        <v>22</v>
      </c>
      <c r="D21" s="14" t="s">
        <v>45</v>
      </c>
      <c r="E21" s="21">
        <v>3.85093</v>
      </c>
      <c r="F21" s="21">
        <v>2.4736899999999999</v>
      </c>
      <c r="G21" s="31">
        <v>5.5299800000000001</v>
      </c>
      <c r="H21" s="21">
        <v>3.6488499999999999</v>
      </c>
      <c r="I21" s="21">
        <v>2.3372700000000002</v>
      </c>
      <c r="J21" s="37">
        <v>5.2027700000000001</v>
      </c>
      <c r="K21" s="40">
        <f t="shared" si="0"/>
        <v>-0.20208000000000004</v>
      </c>
      <c r="L21" s="43">
        <f t="shared" si="0"/>
        <v>-0.13641999999999976</v>
      </c>
      <c r="M21" s="48">
        <f t="shared" si="0"/>
        <v>-0.32721</v>
      </c>
    </row>
    <row r="22" spans="2:13" ht="20" customHeight="1">
      <c r="C22" s="5" t="s">
        <v>17</v>
      </c>
      <c r="D22" s="14" t="s">
        <v>31</v>
      </c>
      <c r="E22" s="21">
        <v>4.3744199999999998</v>
      </c>
      <c r="F22" s="21">
        <v>3.4960100000000001</v>
      </c>
      <c r="G22" s="31">
        <v>5.4453399999999998</v>
      </c>
      <c r="H22" s="21">
        <v>4.5563399999999996</v>
      </c>
      <c r="I22" s="21">
        <v>3.4982600000000001</v>
      </c>
      <c r="J22" s="37">
        <v>5.8099400000000001</v>
      </c>
      <c r="K22" s="40">
        <f t="shared" si="0"/>
        <v>0.18191999999999986</v>
      </c>
      <c r="L22" s="43">
        <f t="shared" si="0"/>
        <v>2.2500000000000853e-003</v>
      </c>
      <c r="M22" s="48">
        <f t="shared" si="0"/>
        <v>0.36460000000000026</v>
      </c>
    </row>
    <row r="23" spans="2:13" ht="20" customHeight="1">
      <c r="C23" s="5" t="s">
        <v>24</v>
      </c>
      <c r="D23" s="14" t="s">
        <v>47</v>
      </c>
      <c r="E23" s="21">
        <v>14.589410000000001</v>
      </c>
      <c r="F23" s="21">
        <v>6.4781000000000004</v>
      </c>
      <c r="G23" s="31">
        <v>24.478259999999999</v>
      </c>
      <c r="H23" s="21">
        <v>15.83737</v>
      </c>
      <c r="I23" s="21">
        <v>7.2812299999999999</v>
      </c>
      <c r="J23" s="37">
        <v>25.97447</v>
      </c>
      <c r="K23" s="40">
        <f t="shared" si="0"/>
        <v>1.2479599999999991</v>
      </c>
      <c r="L23" s="43">
        <f t="shared" si="0"/>
        <v>0.80312999999999946</v>
      </c>
      <c r="M23" s="48">
        <f t="shared" si="0"/>
        <v>1.4962100000000014</v>
      </c>
    </row>
    <row r="24" spans="2:13" ht="20" customHeight="1">
      <c r="C24" s="5" t="s">
        <v>25</v>
      </c>
      <c r="D24" s="14" t="s">
        <v>2</v>
      </c>
      <c r="E24" s="21">
        <v>1.6489799999999999</v>
      </c>
      <c r="F24" s="21">
        <v>1.8639000000000001</v>
      </c>
      <c r="G24" s="31">
        <v>1.38697</v>
      </c>
      <c r="H24" s="21">
        <v>1.4850699999999999</v>
      </c>
      <c r="I24" s="21">
        <v>1.6853099999999999</v>
      </c>
      <c r="J24" s="37">
        <v>1.24783</v>
      </c>
      <c r="K24" s="40">
        <f t="shared" si="0"/>
        <v>-0.16391</v>
      </c>
      <c r="L24" s="43">
        <f t="shared" si="0"/>
        <v>-0.17859000000000025</v>
      </c>
      <c r="M24" s="48">
        <f t="shared" si="0"/>
        <v>-0.13914000000000004</v>
      </c>
    </row>
    <row r="25" spans="2:13" ht="20" customHeight="1">
      <c r="C25" s="9" t="s">
        <v>29</v>
      </c>
      <c r="D25" s="14" t="s">
        <v>48</v>
      </c>
      <c r="E25" s="21">
        <v>5.6268500000000001</v>
      </c>
      <c r="F25" s="21">
        <v>6.2205899999999996</v>
      </c>
      <c r="G25" s="31">
        <v>4.9030000000000005</v>
      </c>
      <c r="H25" s="21">
        <v>6.0509500000000003</v>
      </c>
      <c r="I25" s="21">
        <v>6.6827699999999997</v>
      </c>
      <c r="J25" s="37">
        <v>5.3023800000000003</v>
      </c>
      <c r="K25" s="40">
        <f t="shared" si="0"/>
        <v>0.42410000000000014</v>
      </c>
      <c r="L25" s="43">
        <f t="shared" si="0"/>
        <v>0.46218000000000004</v>
      </c>
      <c r="M25" s="48">
        <f t="shared" si="0"/>
        <v>0.39937999999999985</v>
      </c>
    </row>
    <row r="26" spans="2:13" ht="20" customHeight="1">
      <c r="C26" s="5" t="s">
        <v>30</v>
      </c>
      <c r="D26" s="15" t="s">
        <v>49</v>
      </c>
      <c r="E26" s="22">
        <v>4.50136</v>
      </c>
      <c r="F26" s="22">
        <v>6.0446299999999997</v>
      </c>
      <c r="G26" s="32">
        <v>2.6198899999999998</v>
      </c>
      <c r="H26" s="22">
        <v>4.6922899999999998</v>
      </c>
      <c r="I26" s="22">
        <v>6.18405</v>
      </c>
      <c r="J26" s="24">
        <v>2.92489</v>
      </c>
      <c r="K26" s="41">
        <f t="shared" si="0"/>
        <v>0.19092999999999982</v>
      </c>
      <c r="L26" s="44">
        <f t="shared" si="0"/>
        <v>0.13942000000000032</v>
      </c>
      <c r="M26" s="49">
        <f t="shared" si="0"/>
        <v>0.30500000000000016</v>
      </c>
    </row>
    <row r="27" spans="2:13" ht="20" customHeight="1">
      <c r="B27" s="6" t="s">
        <v>10</v>
      </c>
      <c r="C27" s="10"/>
      <c r="D27" s="14"/>
      <c r="E27" s="23"/>
      <c r="F27" s="23"/>
      <c r="G27" s="33"/>
      <c r="H27" s="23"/>
      <c r="I27" s="23"/>
      <c r="J27" s="33"/>
      <c r="K27" s="23"/>
      <c r="L27" s="23"/>
      <c r="M27" s="50"/>
    </row>
    <row r="28" spans="2:13" ht="20" customHeight="1">
      <c r="C28" s="11" t="s">
        <v>33</v>
      </c>
      <c r="D28" s="14"/>
      <c r="E28" s="21">
        <v>9.5728299999999997</v>
      </c>
      <c r="F28" s="21">
        <v>11.06842</v>
      </c>
      <c r="G28" s="31">
        <v>7.7494899999999998</v>
      </c>
      <c r="H28" s="21">
        <v>8.6206999999999994</v>
      </c>
      <c r="I28" s="21">
        <v>10.1623</v>
      </c>
      <c r="J28" s="37">
        <v>6.7942599999999995</v>
      </c>
      <c r="K28" s="40">
        <f t="shared" ref="K28:M30" si="1">H28-E28</f>
        <v>-0.95213000000000036</v>
      </c>
      <c r="L28" s="43">
        <f t="shared" si="1"/>
        <v>-0.90611999999999959</v>
      </c>
      <c r="M28" s="48">
        <f t="shared" si="1"/>
        <v>-0.95523000000000025</v>
      </c>
    </row>
    <row r="29" spans="2:13" ht="20" customHeight="1">
      <c r="C29" s="11" t="s">
        <v>15</v>
      </c>
      <c r="D29" s="14"/>
      <c r="E29" s="21">
        <v>24.233879999999999</v>
      </c>
      <c r="F29" s="21">
        <v>31.6</v>
      </c>
      <c r="G29" s="31">
        <v>15.17923</v>
      </c>
      <c r="H29" s="21">
        <v>23.88381</v>
      </c>
      <c r="I29" s="21">
        <v>31.625730000000001</v>
      </c>
      <c r="J29" s="37">
        <v>14.71138</v>
      </c>
      <c r="K29" s="40">
        <f t="shared" si="1"/>
        <v>-0.35006999999999877</v>
      </c>
      <c r="L29" s="43">
        <f t="shared" si="1"/>
        <v>2.5729999999999364e-002</v>
      </c>
      <c r="M29" s="48">
        <f t="shared" si="1"/>
        <v>-0.46785000000000032</v>
      </c>
    </row>
    <row r="30" spans="2:13" ht="20" customHeight="1">
      <c r="B30" s="7"/>
      <c r="C30" s="12" t="s">
        <v>34</v>
      </c>
      <c r="D30" s="16"/>
      <c r="E30" s="24">
        <v>66.193290000000005</v>
      </c>
      <c r="F30" s="22">
        <v>57.27064</v>
      </c>
      <c r="G30" s="32">
        <v>77.071280000000002</v>
      </c>
      <c r="H30" s="22">
        <v>67.495480000000001</v>
      </c>
      <c r="I30" s="22">
        <v>58.211970000000001</v>
      </c>
      <c r="J30" s="24">
        <v>78.49436</v>
      </c>
      <c r="K30" s="41">
        <f t="shared" si="1"/>
        <v>1.302189999999996</v>
      </c>
      <c r="L30" s="44">
        <f t="shared" si="1"/>
        <v>0.94133000000000067</v>
      </c>
      <c r="M30" s="49">
        <f t="shared" si="1"/>
        <v>1.4230799999999988</v>
      </c>
    </row>
  </sheetData>
  <mergeCells count="1">
    <mergeCell ref="B3:D5"/>
  </mergeCells>
  <phoneticPr fontId="1" type="Hiragana"/>
  <pageMargins left="0.7" right="0.7" top="0.75" bottom="0.75" header="0.3" footer="0.3"/>
  <pageSetup paperSize="9" scale="83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荒川　寛子</dc:creator>
  <cp:lastModifiedBy>荒川　寛子</cp:lastModifiedBy>
  <dcterms:created xsi:type="dcterms:W3CDTF">2022-05-25T10:18:11Z</dcterms:created>
  <dcterms:modified xsi:type="dcterms:W3CDTF">2022-05-26T00:27:04Z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2022-05-26T00:27:04Z</vt:filetime>
  </property>
</Properties>
</file>